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sif\"/>
    </mc:Choice>
  </mc:AlternateContent>
  <workbookProtection workbookPassword="F376" lockStructure="1"/>
  <bookViews>
    <workbookView xWindow="0" yWindow="0" windowWidth="21600" windowHeight="8835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G40" i="1"/>
  <c r="G46" i="1" s="1"/>
  <c r="F40" i="1"/>
  <c r="F46" i="1" s="1"/>
  <c r="D40" i="1"/>
  <c r="D46" i="1" s="1"/>
  <c r="C40" i="1"/>
  <c r="C46" i="1" s="1"/>
  <c r="E46" i="1" s="1"/>
  <c r="H46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G29" i="1"/>
  <c r="F29" i="1"/>
  <c r="D29" i="1"/>
  <c r="C29" i="1"/>
  <c r="E29" i="1" s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G20" i="1"/>
  <c r="F20" i="1"/>
  <c r="D20" i="1"/>
  <c r="C20" i="1"/>
  <c r="E20" i="1" s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F10" i="1"/>
  <c r="D10" i="1"/>
  <c r="C10" i="1"/>
  <c r="E10" i="1" s="1"/>
  <c r="H10" i="1" s="1"/>
  <c r="E40" i="1" l="1"/>
  <c r="H40" i="1" s="1"/>
</calcChain>
</file>

<file path=xl/sharedStrings.xml><?xml version="1.0" encoding="utf-8"?>
<sst xmlns="http://schemas.openxmlformats.org/spreadsheetml/2006/main" count="52" uniqueCount="52">
  <si>
    <t xml:space="preserve">JUNTA MUNICIPAL DE AGUA Y SANEAMIENTO DE JIMENEZ </t>
  </si>
  <si>
    <t>ASEC_EAEPEDCF_2doTRIM_F2</t>
  </si>
  <si>
    <t xml:space="preserve">Estado Analítico del Ejercicio del Presupuesto de Egresos </t>
  </si>
  <si>
    <t>Clasificación Funcional (Finalidad y Función)</t>
  </si>
  <si>
    <t>Del 01 Enero  al 31  Diciembre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</si>
  <si>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</si>
  <si>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</si>
  <si>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</si>
  <si>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</si>
  <si>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</si>
  <si>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</si>
  <si>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</si>
  <si>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</si>
  <si>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</si>
  <si>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</si>
  <si>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</si>
  <si>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</si>
  <si>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</si>
  <si>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</si>
  <si>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</si>
  <si>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</si>
  <si>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</si>
  <si>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</si>
  <si>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</si>
  <si>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</si>
  <si>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</si>
  <si>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</si>
  <si>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</si>
  <si>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</si>
  <si>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</si>
  <si>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</si>
  <si>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</si>
  <si>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</si>
  <si>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</si>
  <si>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</si>
  <si>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</si>
  <si>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</si>
  <si>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</si>
  <si>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</si>
  <si>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</si>
  <si>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</si>
  <si>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</si>
  <si>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</si>
  <si>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</si>
  <si>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</si>
  <si>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</si>
  <si>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</si>
  <si>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 JESÚS MANUEL VÁZQUEZ MEDINA</t>
  </si>
  <si>
    <t>I.G.E. JOVANA GPE. MARIÑELARENA DUEÑAS</t>
  </si>
  <si>
    <t>DIRECTOR EJECUTIVO</t>
  </si>
  <si>
    <t>DIRECTOR FINANCIERO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</si>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</sst>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/>
  </cellStyleXfs>
  <cellXfs count="47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49" fontId="5" fillId="2" borderId="13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vertical="center"/>
    </xf>
    <xf numFmtId="0" fontId="6" fillId="0" borderId="14" xfId="0" applyNumberFormat="1" applyFont="1" applyFill="1" applyBorder="1" applyAlignment="1" applyProtection="1">
      <alignment horizontal="left" vertical="center" wrapText="1" indent="2"/>
    </xf>
    <xf numFmtId="0" fontId="4" fillId="0" borderId="14" xfId="0" applyNumberFormat="1" applyFont="1" applyFill="1" applyBorder="1" applyAlignment="1" applyProtection="1">
      <alignment horizontal="left" vertical="center" wrapText="1" indent="2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NumberFormat="1" applyFont="1" applyFill="1" applyBorder="1" applyAlignment="1" applyProtection="1">
      <alignment horizontal="justify"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 indent="2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Protection="1"/>
    <xf numFmtId="0" fontId="2" fillId="0" borderId="0" xfId="0" applyNumberFormat="1" applyFont="1" applyFill="1" applyBorder="1" applyProtection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zoomScale="91" zoomScaleNormal="91" workbookViewId="0">
      <selection activeCell="B47" sqref="B4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0" width="11.5703125" style="1" customWidth="1"/>
    <col min="11" max="16384" width="11.5703125" style="1"/>
  </cols>
  <sheetData>
    <row r="1" spans="2:11" ht="15" customHeight="1" x14ac:dyDescent="0.25"/>
    <row r="2" spans="2:11" x14ac:dyDescent="0.25">
      <c r="B2" s="30" t="s">
        <v>0</v>
      </c>
      <c r="C2" s="31"/>
      <c r="D2" s="31"/>
      <c r="E2" s="31"/>
      <c r="F2" s="31"/>
      <c r="G2" s="31"/>
      <c r="H2" s="32"/>
      <c r="I2" s="28" t="s">
        <v>1</v>
      </c>
      <c r="J2" s="29"/>
      <c r="K2" s="27"/>
    </row>
    <row r="3" spans="2:11" x14ac:dyDescent="0.25">
      <c r="B3" s="40" t="s">
        <v>2</v>
      </c>
      <c r="C3" s="41"/>
      <c r="D3" s="41"/>
      <c r="E3" s="41"/>
      <c r="F3" s="41"/>
      <c r="G3" s="41"/>
      <c r="H3" s="42"/>
    </row>
    <row r="4" spans="2:11" x14ac:dyDescent="0.25">
      <c r="B4" s="40" t="s">
        <v>3</v>
      </c>
      <c r="C4" s="41"/>
      <c r="D4" s="41"/>
      <c r="E4" s="41"/>
      <c r="F4" s="41"/>
      <c r="G4" s="41"/>
      <c r="H4" s="42"/>
    </row>
    <row r="5" spans="2:11" x14ac:dyDescent="0.25">
      <c r="B5" s="37" t="s">
        <v>4</v>
      </c>
      <c r="C5" s="38"/>
      <c r="D5" s="38"/>
      <c r="E5" s="38"/>
      <c r="F5" s="38"/>
      <c r="G5" s="38"/>
      <c r="H5" s="39"/>
    </row>
    <row r="6" spans="2:11" x14ac:dyDescent="0.25">
      <c r="B6" s="43" t="s">
        <v>5</v>
      </c>
      <c r="C6" s="33" t="s">
        <v>6</v>
      </c>
      <c r="D6" s="33"/>
      <c r="E6" s="33"/>
      <c r="F6" s="33"/>
      <c r="G6" s="34"/>
      <c r="H6" s="35" t="s">
        <v>7</v>
      </c>
    </row>
    <row r="7" spans="2:11" ht="24" x14ac:dyDescent="0.25">
      <c r="B7" s="44"/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36"/>
    </row>
    <row r="8" spans="2:11" ht="16.5" customHeight="1" x14ac:dyDescent="0.25">
      <c r="B8" s="45"/>
      <c r="C8" s="3">
        <v>1</v>
      </c>
      <c r="D8" s="4">
        <v>2</v>
      </c>
      <c r="E8" s="4" t="s">
        <v>13</v>
      </c>
      <c r="F8" s="4">
        <v>4</v>
      </c>
      <c r="G8" s="4">
        <v>5</v>
      </c>
      <c r="H8" s="5" t="s">
        <v>14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15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16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17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18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19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20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21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22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23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24</v>
      </c>
      <c r="C20" s="17">
        <f>SUM(C21:C27)</f>
        <v>39474231</v>
      </c>
      <c r="D20" s="17">
        <f>SUM(D21:D27)</f>
        <v>4456661</v>
      </c>
      <c r="E20" s="17">
        <f t="shared" ref="E20:E27" si="2">C20+D20</f>
        <v>43930892</v>
      </c>
      <c r="F20" s="17">
        <f>SUM(F21:F27)</f>
        <v>41493593</v>
      </c>
      <c r="G20" s="17">
        <f>SUM(G21:G27)</f>
        <v>40958143</v>
      </c>
      <c r="H20" s="17">
        <f t="shared" ref="H20:H27" si="3">E20-F20</f>
        <v>2437299</v>
      </c>
    </row>
    <row r="21" spans="2:8" x14ac:dyDescent="0.25">
      <c r="B21" s="12" t="s">
        <v>25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26</v>
      </c>
      <c r="C22" s="15">
        <v>39474231</v>
      </c>
      <c r="D22" s="15">
        <v>4456661</v>
      </c>
      <c r="E22" s="18">
        <f t="shared" si="2"/>
        <v>43930892</v>
      </c>
      <c r="F22" s="15">
        <v>41493593</v>
      </c>
      <c r="G22" s="15">
        <v>40958143</v>
      </c>
      <c r="H22" s="18">
        <f t="shared" si="3"/>
        <v>2437299</v>
      </c>
    </row>
    <row r="23" spans="2:8" x14ac:dyDescent="0.25">
      <c r="B23" s="12" t="s">
        <v>27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28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29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30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31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32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33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34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35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36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37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38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39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40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41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42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43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44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45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46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x14ac:dyDescent="0.25">
      <c r="B45" s="13"/>
      <c r="C45" s="8"/>
      <c r="D45" s="8"/>
      <c r="E45" s="8"/>
      <c r="F45" s="8"/>
      <c r="G45" s="8"/>
      <c r="H45" s="8"/>
    </row>
    <row r="46" spans="2:8" ht="15" customHeight="1" x14ac:dyDescent="0.25">
      <c r="B46" s="14"/>
      <c r="C46" s="9">
        <f>SUM(C40,C29,C10,C20)</f>
        <v>39474231</v>
      </c>
      <c r="D46" s="9">
        <f>SUM(D40,D29,D20,D10)</f>
        <v>4456661</v>
      </c>
      <c r="E46" s="9">
        <f>C46+D46</f>
        <v>43930892</v>
      </c>
      <c r="F46" s="9">
        <f>SUM(F40,F29,F10,F20)</f>
        <v>41493593</v>
      </c>
      <c r="G46" s="9">
        <f>SUM(G40,G29,G20,G10)</f>
        <v>40958143</v>
      </c>
      <c r="H46" s="9">
        <f>E46-F46</f>
        <v>2437299</v>
      </c>
    </row>
    <row r="47" spans="2:8" s="25" customFormat="1" x14ac:dyDescent="0.25">
      <c r="B47" s="26" t="s">
        <v>51</v>
      </c>
      <c r="C47" s="24"/>
      <c r="D47" s="24"/>
      <c r="E47" s="24"/>
      <c r="F47" s="24"/>
      <c r="G47" s="24"/>
      <c r="H47" s="24"/>
    </row>
    <row r="48" spans="2:8" s="25" customFormat="1" x14ac:dyDescent="0.25">
      <c r="C48" s="26"/>
      <c r="D48" s="26"/>
      <c r="E48" s="26"/>
      <c r="F48" s="26"/>
      <c r="G48" s="26"/>
      <c r="H48" s="26"/>
    </row>
    <row r="49" spans="2:8" s="25" customFormat="1" x14ac:dyDescent="0.25">
      <c r="C49" s="26"/>
      <c r="D49" s="26"/>
      <c r="E49" s="26"/>
      <c r="F49" s="26"/>
      <c r="G49" s="26"/>
      <c r="H49" s="26"/>
    </row>
    <row r="50" spans="2:8" s="25" customFormat="1" x14ac:dyDescent="0.25">
      <c r="C50" s="26"/>
      <c r="D50" s="26"/>
      <c r="E50" s="26"/>
      <c r="F50" s="26"/>
      <c r="G50" s="26"/>
      <c r="H50" s="26"/>
    </row>
    <row r="51" spans="2:8" s="25" customFormat="1" x14ac:dyDescent="0.25">
      <c r="C51" s="26"/>
      <c r="D51" s="26"/>
      <c r="E51" s="26"/>
      <c r="F51" s="26"/>
      <c r="G51" s="26"/>
      <c r="H51" s="26"/>
    </row>
    <row r="52" spans="2:8" s="25" customFormat="1" x14ac:dyDescent="0.25">
      <c r="B52" s="46" t="s">
        <v>47</v>
      </c>
      <c r="C52" s="46"/>
      <c r="D52" s="46"/>
      <c r="E52" s="46"/>
      <c r="F52" s="46" t="s">
        <v>48</v>
      </c>
      <c r="G52" s="46"/>
      <c r="H52" s="46"/>
    </row>
    <row r="53" spans="2:8" s="25" customFormat="1" ht="18" customHeight="1" x14ac:dyDescent="0.25">
      <c r="B53" s="46" t="s">
        <v>49</v>
      </c>
      <c r="C53" s="46"/>
      <c r="D53" s="46"/>
      <c r="E53" s="46"/>
      <c r="F53" s="46" t="s">
        <v>50</v>
      </c>
      <c r="G53" s="46"/>
      <c r="H53" s="46"/>
    </row>
    <row r="54" spans="2:8" s="25" customFormat="1" x14ac:dyDescent="0.25">
      <c r="C54" s="26"/>
      <c r="D54" s="26"/>
      <c r="E54" s="26"/>
      <c r="F54" s="26"/>
      <c r="G54" s="26"/>
      <c r="H54" s="26"/>
    </row>
    <row r="55" spans="2:8" s="25" customFormat="1" ht="15" customHeight="1" x14ac:dyDescent="0.25"/>
    <row r="56" spans="2:8" s="25" customFormat="1" ht="15" customHeight="1" x14ac:dyDescent="0.25"/>
    <row r="57" spans="2:8" s="25" customFormat="1" x14ac:dyDescent="0.25"/>
    <row r="58" spans="2:8" s="25" customFormat="1" x14ac:dyDescent="0.25"/>
    <row r="59" spans="2:8" s="25" customFormat="1" x14ac:dyDescent="0.25"/>
    <row r="60" spans="2:8" s="25" customFormat="1" x14ac:dyDescent="0.25"/>
    <row r="61" spans="2:8" s="25" customFormat="1" x14ac:dyDescent="0.25"/>
    <row r="62" spans="2:8" s="25" customFormat="1" x14ac:dyDescent="0.25"/>
    <row r="63" spans="2:8" s="25" customFormat="1" x14ac:dyDescent="0.25"/>
    <row r="64" spans="2:8" s="25" customFormat="1" ht="15" customHeight="1" x14ac:dyDescent="0.25"/>
    <row r="65" s="25" customFormat="1" ht="15" customHeigh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ht="15" customHeight="1" x14ac:dyDescent="0.25"/>
    <row r="76" ht="24.75" customHeight="1" x14ac:dyDescent="0.25"/>
    <row r="81" ht="15" customHeight="1" x14ac:dyDescent="0.25"/>
  </sheetData>
  <sheetProtection password="F376" sheet="1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7" orientation="portrait" horizontalDpi="4294967295" verticalDpi="4294967295"/>
  <headerFooter differentFirst="1">
    <firstFooter>&amp;C“Bajo protesta de decir verdad declaramos que los Estados Financieros y sus notas, son razonablemente correctos y son responsabilidad del emisor.” 
 Sello Digital: 5140050000202200004toTrimestre000020230126093151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cp:lastPrinted>2023-01-25T19:09:40Z</cp:lastPrinted>
  <dcterms:created xsi:type="dcterms:W3CDTF">2019-12-05T18:14:36Z</dcterms:created>
  <dcterms:modified xsi:type="dcterms:W3CDTF">2023-01-30T19:16:05Z</dcterms:modified>
</cp:coreProperties>
</file>